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xr:revisionPtr revIDLastSave="0" documentId="13_ncr:1_{7646305E-DA48-4E0B-952C-F4DD951BF2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4" i="1"/>
  <c r="E15" i="1" l="1"/>
  <c r="G9" i="1" l="1"/>
  <c r="G10" i="1" l="1"/>
  <c r="G11" i="1" s="1"/>
  <c r="G12" i="1" s="1"/>
  <c r="G13" i="1" s="1"/>
  <c r="G15" i="1" s="1"/>
</calcChain>
</file>

<file path=xl/sharedStrings.xml><?xml version="1.0" encoding="utf-8"?>
<sst xmlns="http://schemas.openxmlformats.org/spreadsheetml/2006/main" count="36" uniqueCount="34">
  <si>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</si>
  <si>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</si>
  <si>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</si>
  <si>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</si>
  <si>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</si>
  <si>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</si>
  <si>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</si>
  <si>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</si>
  <si>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</si>
  <si>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</si>
  <si>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</si>
  <si>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</si>
  <si>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</si>
  <si>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</si>
  <si>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</si>
  <si>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</si>
  <si>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</si>
  <si>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</si>
  <si>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</si>
  <si>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</si>
  <si>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</si>
  <si>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</si>
  <si>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Enc. Depto.Adm-Financiero</t>
  </si>
  <si>
    <t>AL 30 DE SEPTIEMBRE 2023</t>
  </si>
  <si>
    <t>Balance anterior al 31/08/2023</t>
  </si>
  <si>
    <t>Transferencia pago de viaticos</t>
  </si>
  <si>
    <t>DGCP-2023-3995</t>
  </si>
  <si>
    <t>Capacitación a proveedores en conjunto con el MEPYD</t>
  </si>
  <si>
    <t>DGCP-2023-3994</t>
  </si>
  <si>
    <t>Participación en ruta pymes y capacitación</t>
  </si>
  <si>
    <t>DGCP-2023-3969</t>
  </si>
  <si>
    <t>Talleres de ética ciudadana y encuentro sobre Compras Públicas</t>
  </si>
  <si>
    <t>Julio A. Alcantara Galvan</t>
  </si>
  <si>
    <t>Reposición de Caja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</si>
</sst>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Normal="100" workbookViewId="0">
      <selection activeCell="M15" sqref="M15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39" t="s">
        <v>0</v>
      </c>
      <c r="B3" s="39"/>
      <c r="C3" s="39"/>
      <c r="D3" s="39"/>
      <c r="E3" s="39"/>
      <c r="F3" s="39"/>
      <c r="G3" s="39"/>
    </row>
    <row r="4" spans="1:13" x14ac:dyDescent="0.25">
      <c r="A4" s="41" t="s">
        <v>1</v>
      </c>
      <c r="B4" s="41"/>
      <c r="C4" s="41"/>
      <c r="D4" s="41"/>
      <c r="E4" s="41"/>
      <c r="F4" s="41"/>
      <c r="G4" s="41"/>
    </row>
    <row r="5" spans="1:13" x14ac:dyDescent="0.25">
      <c r="A5" s="41" t="s">
        <v>2</v>
      </c>
      <c r="B5" s="41"/>
      <c r="C5" s="41"/>
      <c r="D5" s="41"/>
      <c r="E5" s="41"/>
      <c r="F5" s="41"/>
      <c r="G5" s="41"/>
    </row>
    <row r="6" spans="1:13" ht="18.75" thickBot="1" x14ac:dyDescent="0.3">
      <c r="A6" s="42" t="s">
        <v>23</v>
      </c>
      <c r="B6" s="42"/>
      <c r="C6" s="42"/>
      <c r="D6" s="42"/>
      <c r="E6" s="42"/>
      <c r="F6" s="42"/>
      <c r="G6" s="42"/>
    </row>
    <row r="7" spans="1:13" ht="15.75" thickBot="1" x14ac:dyDescent="0.3">
      <c r="A7" s="49" t="s">
        <v>7</v>
      </c>
      <c r="B7" s="3" t="s">
        <v>3</v>
      </c>
      <c r="C7" s="47" t="s">
        <v>9</v>
      </c>
      <c r="D7" s="47" t="s">
        <v>10</v>
      </c>
      <c r="E7" s="43" t="s">
        <v>4</v>
      </c>
      <c r="F7" s="43" t="s">
        <v>5</v>
      </c>
      <c r="G7" s="45" t="s">
        <v>6</v>
      </c>
    </row>
    <row r="8" spans="1:13" x14ac:dyDescent="0.25">
      <c r="A8" s="50"/>
      <c r="B8" s="32" t="s">
        <v>8</v>
      </c>
      <c r="C8" s="48"/>
      <c r="D8" s="48"/>
      <c r="E8" s="44"/>
      <c r="F8" s="44"/>
      <c r="G8" s="46"/>
    </row>
    <row r="9" spans="1:13" ht="27" customHeight="1" x14ac:dyDescent="0.25">
      <c r="A9" s="34"/>
      <c r="B9" s="36"/>
      <c r="C9" s="33" t="s">
        <v>24</v>
      </c>
      <c r="D9" s="33"/>
      <c r="E9" s="8">
        <v>170979.73</v>
      </c>
      <c r="F9" s="4"/>
      <c r="G9" s="4">
        <f>+E9</f>
        <v>170979.73</v>
      </c>
    </row>
    <row r="10" spans="1:13" ht="27" customHeight="1" x14ac:dyDescent="0.25">
      <c r="A10" s="31">
        <v>45170</v>
      </c>
      <c r="B10" s="5" t="s">
        <v>26</v>
      </c>
      <c r="C10" s="6" t="s">
        <v>25</v>
      </c>
      <c r="D10" s="30" t="s">
        <v>27</v>
      </c>
      <c r="E10" s="8"/>
      <c r="F10" s="4">
        <v>30200</v>
      </c>
      <c r="G10" s="4">
        <f>+G9-F10</f>
        <v>140779.73000000001</v>
      </c>
    </row>
    <row r="11" spans="1:13" ht="27" customHeight="1" x14ac:dyDescent="0.25">
      <c r="A11" s="51">
        <v>45170</v>
      </c>
      <c r="B11" s="36" t="s">
        <v>28</v>
      </c>
      <c r="C11" s="35" t="s">
        <v>25</v>
      </c>
      <c r="D11" s="33" t="s">
        <v>29</v>
      </c>
      <c r="E11" s="8"/>
      <c r="F11" s="4">
        <v>32650</v>
      </c>
      <c r="G11" s="4">
        <f>+G10-F11</f>
        <v>108129.73000000001</v>
      </c>
    </row>
    <row r="12" spans="1:13" ht="27" customHeight="1" x14ac:dyDescent="0.25">
      <c r="A12" s="31">
        <v>45170</v>
      </c>
      <c r="B12" s="5" t="s">
        <v>30</v>
      </c>
      <c r="C12" s="6" t="s">
        <v>25</v>
      </c>
      <c r="D12" s="30" t="s">
        <v>31</v>
      </c>
      <c r="E12" s="7"/>
      <c r="F12" s="9">
        <v>16800</v>
      </c>
      <c r="G12" s="8">
        <f t="shared" ref="G12:G13" si="0">+G11-F12</f>
        <v>91329.73000000001</v>
      </c>
    </row>
    <row r="13" spans="1:13" ht="27" customHeight="1" x14ac:dyDescent="0.25">
      <c r="A13" s="31">
        <v>45173</v>
      </c>
      <c r="B13" s="5">
        <v>905</v>
      </c>
      <c r="C13" s="6" t="s">
        <v>32</v>
      </c>
      <c r="D13" s="30" t="s">
        <v>33</v>
      </c>
      <c r="E13" s="7"/>
      <c r="F13" s="9">
        <v>22553.05</v>
      </c>
      <c r="G13" s="8">
        <f t="shared" si="0"/>
        <v>68776.680000000008</v>
      </c>
    </row>
    <row r="14" spans="1:13" ht="27" customHeight="1" thickBot="1" x14ac:dyDescent="0.3">
      <c r="A14" s="31">
        <v>45169</v>
      </c>
      <c r="B14" s="5"/>
      <c r="C14" s="6" t="s">
        <v>19</v>
      </c>
      <c r="D14" s="30" t="s">
        <v>20</v>
      </c>
      <c r="E14" s="7"/>
      <c r="F14" s="9">
        <v>328.33</v>
      </c>
      <c r="G14" s="8">
        <f>+G13-F14</f>
        <v>68448.350000000006</v>
      </c>
    </row>
    <row r="15" spans="1:13" ht="32.25" customHeight="1" thickBot="1" x14ac:dyDescent="0.3">
      <c r="A15" s="10"/>
      <c r="B15" s="11"/>
      <c r="C15" s="12" t="s">
        <v>11</v>
      </c>
      <c r="D15" s="13"/>
      <c r="E15" s="14">
        <f>SUM(E9:E14)</f>
        <v>170979.73</v>
      </c>
      <c r="F15" s="15">
        <f>+F10+F11+F12+F13</f>
        <v>102203.05</v>
      </c>
      <c r="G15" s="16">
        <f>+G14</f>
        <v>68448.350000000006</v>
      </c>
      <c r="M15" s="29"/>
    </row>
    <row r="16" spans="1:13" x14ac:dyDescent="0.25">
      <c r="A16" s="18"/>
      <c r="B16" s="19"/>
      <c r="C16" s="17"/>
      <c r="D16" s="17"/>
      <c r="E16" s="20"/>
      <c r="F16" s="21"/>
      <c r="G16" s="22"/>
    </row>
    <row r="17" spans="1:7" x14ac:dyDescent="0.25">
      <c r="A17" s="38" t="s">
        <v>12</v>
      </c>
      <c r="B17" s="38"/>
      <c r="C17" s="23"/>
      <c r="D17" s="24" t="s">
        <v>13</v>
      </c>
      <c r="E17" s="23"/>
      <c r="F17" s="38" t="s">
        <v>14</v>
      </c>
      <c r="G17" s="38"/>
    </row>
    <row r="18" spans="1:7" x14ac:dyDescent="0.25">
      <c r="A18" s="24"/>
      <c r="B18" s="24"/>
      <c r="C18" s="23"/>
      <c r="D18" s="25"/>
      <c r="E18" s="23"/>
      <c r="F18" s="25"/>
      <c r="G18" s="23"/>
    </row>
    <row r="19" spans="1:7" x14ac:dyDescent="0.25">
      <c r="A19" s="26"/>
      <c r="B19" s="26"/>
      <c r="C19" s="1"/>
      <c r="D19" s="1"/>
      <c r="E19" s="1"/>
      <c r="F19" s="1"/>
      <c r="G19" s="1"/>
    </row>
    <row r="20" spans="1:7" x14ac:dyDescent="0.25">
      <c r="A20" s="40" t="s">
        <v>15</v>
      </c>
      <c r="B20" s="40"/>
      <c r="C20" s="1"/>
      <c r="D20" s="27" t="s">
        <v>16</v>
      </c>
      <c r="E20" s="1"/>
      <c r="F20" s="40" t="s">
        <v>17</v>
      </c>
      <c r="G20" s="40"/>
    </row>
    <row r="21" spans="1:7" x14ac:dyDescent="0.25">
      <c r="A21" s="37" t="s">
        <v>18</v>
      </c>
      <c r="B21" s="37"/>
      <c r="C21" s="1"/>
      <c r="D21" s="28" t="s">
        <v>21</v>
      </c>
      <c r="E21" s="1"/>
      <c r="F21" s="37" t="s">
        <v>22</v>
      </c>
      <c r="G21" s="37"/>
    </row>
  </sheetData>
  <mergeCells count="16">
    <mergeCell ref="F21:G21"/>
    <mergeCell ref="F17:G17"/>
    <mergeCell ref="A3:G3"/>
    <mergeCell ref="A17:B17"/>
    <mergeCell ref="A20:B20"/>
    <mergeCell ref="A21:B21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0:G20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2023-10-09T13:16:48Z</cp:lastPrinted>
  <dcterms:created xsi:type="dcterms:W3CDTF">2023-01-18T19:29:31Z</dcterms:created>
  <dcterms:modified xsi:type="dcterms:W3CDTF">2023-10-09T13:18:30Z</dcterms:modified>
</cp:coreProperties>
</file>